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130" activeTab="0"/>
  </bookViews>
  <sheets>
    <sheet name="List1" sheetId="1" r:id="rId1"/>
  </sheets>
  <definedNames/>
  <calcPr fullCalcOnLoad="1"/>
</workbook>
</file>

<file path=xl/sharedStrings.xml><?xml version="1.0" encoding="utf-8"?>
<sst xmlns="http://schemas.openxmlformats.org/spreadsheetml/2006/main" count="59" uniqueCount="59">
  <si>
    <t>Klasa</t>
  </si>
  <si>
    <t>Urbroj:</t>
  </si>
  <si>
    <r>
      <t>Predmet</t>
    </r>
    <r>
      <rPr>
        <sz val="13"/>
        <rFont val="Times New Roman"/>
        <family val="1"/>
      </rPr>
      <t xml:space="preserve">: </t>
    </r>
  </si>
  <si>
    <t>Bilješke uz izvještaje o prihodima i rashodima u razdoblju</t>
  </si>
  <si>
    <t>- dostavlja se</t>
  </si>
  <si>
    <t>I PRIHODI/PRIMICI</t>
  </si>
  <si>
    <t>II RASHODI/IZDACI</t>
  </si>
  <si>
    <t>Navedena stanja sredstava na početku i na kraju obračunskog razdoblja sadrže sredstva Hrvatskih voda d.d. za koje se ubire naknada za uređenje voda, a ne iskazuje se niti u prihodima, niti u rashodima proračuna.</t>
  </si>
  <si>
    <t xml:space="preserve">Tijekom izvještajnog razdoblja općina nije imala prihode od vlastite djelatnosti, jer nema ustrojenu takovu djelatnost.Općina nije davala nikakve zajmove. </t>
  </si>
  <si>
    <t>Veća odstupanja od 10% od ostvarenja u izvještajnom razdoblju prethodne godine desila su se u većim dijelom zbog provođenja drugih i raličitih aktivnosti u ovom izvještajom razdoblju nego su to ona bila u istom razdoblju prošle godine.</t>
  </si>
  <si>
    <t>Tablica primljenih zajmova i otplata</t>
  </si>
  <si>
    <t>Naziv pravne osobe</t>
  </si>
  <si>
    <t>Stanje zajma 1.1</t>
  </si>
  <si>
    <t>Otplate glavnice</t>
  </si>
  <si>
    <t>Primljeni zajmovi u tekućoj godini</t>
  </si>
  <si>
    <t>Revalorizacija/ tečajne razlike u tekućoj godini</t>
  </si>
  <si>
    <t>Datum primanja zajma</t>
  </si>
  <si>
    <t>Datum dospijeća zajma</t>
  </si>
  <si>
    <t>A1. Tuzemni kratkoročni zajmovi</t>
  </si>
  <si>
    <t>UKUPNO POD A1.</t>
  </si>
  <si>
    <t>A2. Tuzemni dugoročni zajmovi</t>
  </si>
  <si>
    <t>Erste &amp; Steiermarkische bank d.d. Rijeka</t>
  </si>
  <si>
    <t>21.05.2012-21.05.2016</t>
  </si>
  <si>
    <t>UKUPNO POD A2.</t>
  </si>
  <si>
    <t>B1. Inozemni kratkoročni zajmovi</t>
  </si>
  <si>
    <t xml:space="preserve">UKUPNO POD B1. </t>
  </si>
  <si>
    <t>B2. Inozemni dugoročni zajmovi</t>
  </si>
  <si>
    <t>UKUPNO POD B2.</t>
  </si>
  <si>
    <t>Tablica kamata na zajmove</t>
  </si>
  <si>
    <t>Opis</t>
  </si>
  <si>
    <t>Stanje 01.01.</t>
  </si>
  <si>
    <t>Kamate dospjele u tekućoj godini</t>
  </si>
  <si>
    <t>Kamate plaćene u tekućoj godini</t>
  </si>
  <si>
    <t>A Kamate po primljenim zajmovima</t>
  </si>
  <si>
    <t>A.1. po tuzemnim zajmovima</t>
  </si>
  <si>
    <t>A.2. po inozemnim zajmovima</t>
  </si>
  <si>
    <t>UKUPNO POD A</t>
  </si>
  <si>
    <t>B Kamate po danim zajmovima</t>
  </si>
  <si>
    <t>B.1. po tuzemnim zajmovima</t>
  </si>
  <si>
    <t>B.2. po inozemnim zajmovima</t>
  </si>
  <si>
    <t>UKUPNO POD B</t>
  </si>
  <si>
    <t>Stanje zajma 31.13..</t>
  </si>
  <si>
    <t>Stanje 31.03. (2+3+4)</t>
  </si>
  <si>
    <t>Načelnik Općine Orehovica</t>
  </si>
  <si>
    <t>Franjo Bukal</t>
  </si>
  <si>
    <t>400-09/15-01/11</t>
  </si>
  <si>
    <t>U istom proračunskom razdoblju 2014. godine Općina je od poreza na dohodak prihodovala 473.141,00 kune, dok je u 2015. prihodovala za 179.151,00 kuna više ili 652.292,00 kune. Razlog tome je stupanje na snagu novog Zakona o izmenama i dopunama zakona o financiranju JLS kojim se udio općine u porezu na dohodak s 56% povećava na 88%. Međutim, sredinom mjeseca lipnja porezna uprava počela je izvršavati povrat poreza na dohodak po poreznoj prijavi (1. dio 103.015,07 kn), te su stoga obustavljene uplate poreza na dohodak do namirenja sredstava povrata. Ta činjenica uvelike ograničava općinu Orehovica u daljnjim financijskim aktivnostima i podmirenju dospjelih financijskih obveza.</t>
  </si>
  <si>
    <t>U istom razdoblju 2014. godine općina je prihodovala je i  pomoći iz proračuna u iznosu od 314.235,00kn n , dok je u 2015. godini uprihodovala 579.357,00 kuna. Navedeno povećanje najvećim dijelom odnosi se na iznos 1/12 tekuće pomoći iz državnog proračuna koja se mjesečno prihoduje u iznosu od 27.838,00 kuna.</t>
  </si>
  <si>
    <t>Komunalni doprinosi su u istom razdoblju prošle godine naplaćeni u iznosu od125.975,00 kn, dok je u istom razdoblju 2015. godine naplaćeno 73.277,00. Diknamika punjenja navedenih prihoda uvelike ovosi o dinamici izdavanja rješenja o izvedenom stanju u postupcima ozakonjenja nezakonito izgrađenih objekata pri nadležnim državnim službama.</t>
  </si>
  <si>
    <t>Komunalna naknadaje  u istom razdoblju prošle godine naplaćena u iznosu od 133.681,00 kn, dok je u istom razdoblju 2015. godine naplaćeno 149.934,00 kn. Za naplatu navedenih prihoda konstantno se vodi računa o naplati istih opominjući neplatiše što telefonski, što osobno,a najviše pismenim putem odašiljući opomene na kućne adrese.</t>
  </si>
  <si>
    <t>U ovom obračunskom razdoblju Općina Orehovica nije imala prihoda od prodaje nefinancijske imovine.</t>
  </si>
  <si>
    <t>U obračunskom razdoblju I-VI mjesec 2015. godine ostvareni su ukupni rashodi u iznosu 1.957.222,16 kuna, što je 26.47% ovogodišnjeg plana, ili 150,57% promatranog obračunskoga razdoblja prošle godine.</t>
  </si>
  <si>
    <t>Rashodi za zaposlene iznose 262.285,00 kn, što je za 41% veći rashod nego u istom razdoblju prošle godine. Razlog tome je što je Hrvatski zavod za zapošljavanje u okviru mjere javnih radova 04.12.2014. odobrio zapošljavanje i sufinanciranje 4 djelatnika do 03.03.2015. , dok u istom razdoblju prošle godine takovoga zapošljavanja nije bilo.</t>
  </si>
  <si>
    <t xml:space="preserve">Neutrošena sredstva (žiro račun i blagajna ) na početku obračunskog razdoblja iznosila su 55.723,00 kune, a krajem obračunskog razdoblja iznose 226.957,00 kuna. </t>
  </si>
  <si>
    <t>Stanje nepodmirenih obveza na početku godine iznosilo je 706.809,00 kuna, a na kraju obračunskog razdoblja iznosi 798.641,11 kune, od čega je 213.481,66 kuna zajamova kojima glavnice dolazi na naplatu, a nisu dospjele u ovom obračunskom razdoblju. Nadalje 377.399,95 kuna obveze prema Hrvatskim vodama koje se tiću nenaplaćenih prihoda od naknade za uređenje voda po odaslanim uplatnicama zajedno s komunalnom naknadom,  i za tuđe prihode (legalizacija),  nedospjeli  dug prema tvrtci Re-gra 75.938,75kn.  Obveze za zaposlene iznose 53.732,16 kuna, obveze za kamate po kreditu  7.554,09 kuna, dok ostale obveze iznose 70.534,50 kuna.</t>
  </si>
  <si>
    <t>Orehovica,   09.07.2015.</t>
  </si>
  <si>
    <t>U obračunskom razdoblju I-VI mjesec 2015. godine ostvareni su ukupni prihodi/primici u iznosu od 2.111.629,97 kn što je 28,56% ostvarenja godišnjeg plana, odnosno 39,92 %  veće ostvarenje u odnosu na  promatrano obračunsko razdoblje u 2014. godini</t>
  </si>
  <si>
    <t>2109/22-02-15-01</t>
  </si>
  <si>
    <t xml:space="preserve">od 01.01.-30.06.2015. godine </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</si>
</sst>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s>
  <fonts count="47">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b/>
      <sz val="10"/>
      <name val="Arial"/>
      <family val="2"/>
    </font>
    <font>
      <b/>
      <sz val="9"/>
      <name val="Times New Roman"/>
      <family val="1"/>
    </font>
    <font>
      <sz val="7"/>
      <name val="Times New Roman"/>
      <family val="1"/>
    </font>
    <font>
      <sz val="9"/>
      <name val="Times New Roman"/>
      <family val="1"/>
    </font>
    <font>
      <b/>
      <sz val="12"/>
      <name val="Times New Roman"/>
      <family val="1"/>
    </font>
    <font>
      <sz val="10"/>
      <name val="Times New Roman"/>
      <family val="1"/>
    </font>
    <font>
      <b/>
      <sz val="14"/>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0" fillId="19" borderId="1" applyNumberFormat="0" applyFont="0" applyAlignment="0" applyProtection="0"/>
    <xf numFmtId="0" fontId="3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3" fillId="27" borderId="2" applyNumberFormat="0" applyAlignment="0" applyProtection="0"/>
    <xf numFmtId="0" fontId="34" fillId="27" borderId="3"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29" borderId="0" applyNumberFormat="0" applyBorder="0" applyAlignment="0" applyProtection="0"/>
    <xf numFmtId="9" fontId="1" fillId="0" borderId="0" applyFill="0" applyBorder="0" applyAlignment="0" applyProtection="0"/>
    <xf numFmtId="0" fontId="41" fillId="0" borderId="7" applyNumberFormat="0" applyFill="0" applyAlignment="0" applyProtection="0"/>
    <xf numFmtId="0" fontId="42" fillId="30" borderId="8"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62">
    <xf numFmtId="0" fontId="0" fillId="0" borderId="0" xfId="0" applyAlignment="1">
      <alignment/>
    </xf>
    <xf numFmtId="0" fontId="0" fillId="0" borderId="0" xfId="0" applyFont="1" applyAlignment="1">
      <alignment horizontal="left"/>
    </xf>
    <xf numFmtId="0" fontId="2" fillId="0" borderId="0" xfId="0" applyFont="1" applyAlignment="1">
      <alignmen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6" fillId="0" borderId="0" xfId="0" applyFont="1" applyFill="1" applyAlignment="1">
      <alignment/>
    </xf>
    <xf numFmtId="0" fontId="0" fillId="0" borderId="0" xfId="0" applyFill="1" applyAlignment="1">
      <alignment wrapText="1"/>
    </xf>
    <xf numFmtId="0" fontId="0" fillId="0" borderId="0" xfId="0" applyFill="1" applyAlignment="1">
      <alignment/>
    </xf>
    <xf numFmtId="0" fontId="0" fillId="0" borderId="0" xfId="0" applyFont="1" applyFill="1" applyAlignment="1">
      <alignment/>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4" xfId="0" applyFont="1" applyBorder="1" applyAlignment="1">
      <alignment vertical="center" wrapText="1"/>
    </xf>
    <xf numFmtId="4" fontId="9" fillId="0" borderId="15" xfId="0" applyNumberFormat="1" applyFont="1" applyBorder="1" applyAlignment="1">
      <alignment wrapText="1"/>
    </xf>
    <xf numFmtId="4" fontId="9" fillId="0" borderId="16" xfId="0" applyNumberFormat="1" applyFont="1" applyBorder="1" applyAlignment="1">
      <alignment wrapText="1"/>
    </xf>
    <xf numFmtId="14" fontId="9" fillId="0" borderId="16" xfId="0" applyNumberFormat="1" applyFont="1" applyBorder="1" applyAlignment="1">
      <alignment wrapText="1"/>
    </xf>
    <xf numFmtId="14" fontId="9" fillId="0" borderId="17" xfId="0" applyNumberFormat="1" applyFont="1" applyBorder="1" applyAlignment="1">
      <alignment/>
    </xf>
    <xf numFmtId="0" fontId="9" fillId="0" borderId="18" xfId="0" applyFont="1" applyBorder="1" applyAlignment="1">
      <alignment vertical="center" wrapText="1"/>
    </xf>
    <xf numFmtId="4" fontId="9" fillId="0" borderId="19" xfId="0" applyNumberFormat="1" applyFont="1" applyBorder="1" applyAlignment="1">
      <alignment wrapText="1"/>
    </xf>
    <xf numFmtId="4" fontId="9" fillId="0" borderId="20" xfId="0" applyNumberFormat="1" applyFont="1" applyBorder="1" applyAlignment="1">
      <alignment wrapText="1"/>
    </xf>
    <xf numFmtId="14" fontId="9" fillId="0" borderId="20" xfId="0" applyNumberFormat="1" applyFont="1" applyBorder="1" applyAlignment="1">
      <alignment wrapText="1"/>
    </xf>
    <xf numFmtId="14" fontId="9" fillId="0" borderId="21" xfId="0" applyNumberFormat="1" applyFont="1" applyBorder="1" applyAlignment="1">
      <alignment wrapText="1"/>
    </xf>
    <xf numFmtId="0" fontId="7" fillId="0" borderId="18" xfId="0" applyFont="1" applyBorder="1" applyAlignment="1">
      <alignment vertical="center" wrapText="1"/>
    </xf>
    <xf numFmtId="4" fontId="7" fillId="0" borderId="19" xfId="0" applyNumberFormat="1" applyFont="1" applyBorder="1" applyAlignment="1">
      <alignment horizontal="right" wrapText="1"/>
    </xf>
    <xf numFmtId="4" fontId="7" fillId="0" borderId="20" xfId="0" applyNumberFormat="1" applyFont="1" applyBorder="1" applyAlignment="1">
      <alignment wrapText="1"/>
    </xf>
    <xf numFmtId="14" fontId="7" fillId="0" borderId="20" xfId="0" applyNumberFormat="1" applyFont="1" applyBorder="1" applyAlignment="1">
      <alignment wrapText="1"/>
    </xf>
    <xf numFmtId="14" fontId="7" fillId="0" borderId="21" xfId="0" applyNumberFormat="1" applyFont="1" applyBorder="1" applyAlignment="1">
      <alignment/>
    </xf>
    <xf numFmtId="14" fontId="9" fillId="0" borderId="21" xfId="0" applyNumberFormat="1" applyFont="1" applyBorder="1" applyAlignment="1">
      <alignment/>
    </xf>
    <xf numFmtId="4" fontId="7" fillId="0" borderId="19" xfId="0" applyNumberFormat="1" applyFont="1" applyBorder="1" applyAlignment="1">
      <alignment wrapText="1"/>
    </xf>
    <xf numFmtId="0" fontId="7" fillId="0" borderId="22" xfId="0" applyFont="1" applyBorder="1" applyAlignment="1">
      <alignment vertical="center" wrapText="1"/>
    </xf>
    <xf numFmtId="4" fontId="7" fillId="0" borderId="23" xfId="0" applyNumberFormat="1" applyFont="1" applyBorder="1" applyAlignment="1">
      <alignment wrapText="1"/>
    </xf>
    <xf numFmtId="4" fontId="7" fillId="0" borderId="24" xfId="0" applyNumberFormat="1" applyFont="1" applyBorder="1" applyAlignment="1">
      <alignment wrapText="1"/>
    </xf>
    <xf numFmtId="14" fontId="7" fillId="0" borderId="24" xfId="0" applyNumberFormat="1" applyFont="1" applyBorder="1" applyAlignment="1">
      <alignment wrapText="1"/>
    </xf>
    <xf numFmtId="14" fontId="7" fillId="0" borderId="25" xfId="0" applyNumberFormat="1" applyFont="1" applyBorder="1" applyAlignment="1">
      <alignment/>
    </xf>
    <xf numFmtId="0" fontId="0" fillId="0" borderId="0" xfId="0" applyFont="1" applyAlignment="1">
      <alignment horizontal="center"/>
    </xf>
    <xf numFmtId="0" fontId="10" fillId="0" borderId="0" xfId="0" applyFont="1" applyAlignment="1">
      <alignment/>
    </xf>
    <xf numFmtId="0" fontId="10" fillId="0" borderId="26" xfId="0" applyFont="1" applyBorder="1" applyAlignment="1">
      <alignment horizontal="center"/>
    </xf>
    <xf numFmtId="0" fontId="6" fillId="0" borderId="27" xfId="0" applyFont="1" applyBorder="1" applyAlignment="1">
      <alignment horizontal="center"/>
    </xf>
    <xf numFmtId="0" fontId="6" fillId="0" borderId="27" xfId="0" applyFont="1" applyBorder="1" applyAlignment="1">
      <alignment horizontal="center" wrapText="1"/>
    </xf>
    <xf numFmtId="0" fontId="0" fillId="0" borderId="27" xfId="0" applyBorder="1" applyAlignment="1">
      <alignment horizontal="center"/>
    </xf>
    <xf numFmtId="0" fontId="6" fillId="0" borderId="27" xfId="0" applyFont="1" applyBorder="1" applyAlignment="1">
      <alignment wrapText="1"/>
    </xf>
    <xf numFmtId="4" fontId="11" fillId="0" borderId="27" xfId="0" applyNumberFormat="1" applyFont="1" applyBorder="1" applyAlignment="1">
      <alignment/>
    </xf>
    <xf numFmtId="0" fontId="0" fillId="0" borderId="27" xfId="0" applyBorder="1" applyAlignment="1">
      <alignment/>
    </xf>
    <xf numFmtId="0" fontId="6" fillId="0" borderId="27" xfId="0" applyFont="1" applyBorder="1" applyAlignment="1">
      <alignment/>
    </xf>
    <xf numFmtId="0" fontId="10" fillId="0" borderId="26" xfId="0" applyFont="1" applyBorder="1" applyAlignment="1">
      <alignment horizontal="left"/>
    </xf>
    <xf numFmtId="0" fontId="0" fillId="0" borderId="0" xfId="0" applyBorder="1" applyAlignment="1">
      <alignment horizontal="left" wrapText="1"/>
    </xf>
    <xf numFmtId="0" fontId="4" fillId="0" borderId="0" xfId="0" applyFont="1" applyAlignment="1">
      <alignment horizontal="center"/>
    </xf>
    <xf numFmtId="0" fontId="0" fillId="0" borderId="0" xfId="0" applyAlignment="1">
      <alignment horizontal="left" wrapText="1"/>
    </xf>
    <xf numFmtId="0" fontId="0" fillId="0" borderId="0" xfId="0" applyFont="1" applyBorder="1" applyAlignment="1">
      <alignment horizontal="left" wrapText="1"/>
    </xf>
    <xf numFmtId="0" fontId="12" fillId="0" borderId="0" xfId="0" applyFont="1" applyBorder="1" applyAlignment="1">
      <alignment horizontal="center" wrapText="1"/>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K63"/>
  <sheetViews>
    <sheetView tabSelected="1" zoomScalePageLayoutView="0" workbookViewId="0" topLeftCell="A1">
      <selection activeCell="C15" sqref="C15"/>
    </sheetView>
  </sheetViews>
  <sheetFormatPr defaultColWidth="9.00390625" defaultRowHeight="15.75"/>
  <cols>
    <col min="1" max="1" width="16.625" style="0" customWidth="1"/>
    <col min="2" max="2" width="16.375" style="0" customWidth="1"/>
    <col min="3" max="3" width="11.125" style="0" customWidth="1"/>
    <col min="4" max="4" width="11.75390625" style="0" customWidth="1"/>
    <col min="5" max="5" width="9.875" style="0" customWidth="1"/>
    <col min="6" max="6" width="9.75390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4" t="s">
        <v>45</v>
      </c>
    </row>
    <row r="10" spans="1:2" ht="15.75">
      <c r="A10" s="1" t="s">
        <v>1</v>
      </c>
      <c r="B10" s="14" t="s">
        <v>57</v>
      </c>
    </row>
    <row r="11" ht="16.5">
      <c r="A11" s="2" t="s">
        <v>55</v>
      </c>
    </row>
    <row r="12" ht="6.75" customHeight="1">
      <c r="A12" s="3"/>
    </row>
    <row r="13" spans="1:2" ht="16.5">
      <c r="A13" s="4" t="s">
        <v>2</v>
      </c>
      <c r="B13" s="5" t="s">
        <v>3</v>
      </c>
    </row>
    <row r="14" ht="16.5">
      <c r="C14" s="5" t="s">
        <v>58</v>
      </c>
    </row>
    <row r="15" ht="4.5" customHeight="1">
      <c r="C15" s="6"/>
    </row>
    <row r="16" ht="13.5" customHeight="1">
      <c r="B16" s="5" t="s">
        <v>4</v>
      </c>
    </row>
    <row r="17" ht="5.25" customHeight="1">
      <c r="A17" s="2"/>
    </row>
    <row r="18" spans="1:2" ht="19.5">
      <c r="A18" s="58" t="s">
        <v>5</v>
      </c>
      <c r="B18" s="58"/>
    </row>
    <row r="19" ht="2.25" customHeight="1">
      <c r="A19" s="7"/>
    </row>
    <row r="20" spans="1:11" s="9" customFormat="1" ht="60.75" customHeight="1">
      <c r="A20" s="57" t="s">
        <v>56</v>
      </c>
      <c r="B20" s="60"/>
      <c r="C20" s="60"/>
      <c r="D20" s="60"/>
      <c r="E20" s="60"/>
      <c r="F20" s="60"/>
      <c r="G20" s="60"/>
      <c r="H20" s="60"/>
      <c r="I20" s="8"/>
      <c r="J20" s="8"/>
      <c r="K20" s="8"/>
    </row>
    <row r="21" spans="1:11" s="9" customFormat="1" ht="121.5" customHeight="1">
      <c r="A21" s="57" t="s">
        <v>46</v>
      </c>
      <c r="B21" s="57"/>
      <c r="C21" s="57"/>
      <c r="D21" s="57"/>
      <c r="E21" s="57"/>
      <c r="F21" s="57"/>
      <c r="G21" s="57"/>
      <c r="H21" s="57"/>
      <c r="I21" s="8"/>
      <c r="J21" s="8"/>
      <c r="K21" s="8"/>
    </row>
    <row r="22" spans="1:11" s="9" customFormat="1" ht="66" customHeight="1">
      <c r="A22" s="57" t="s">
        <v>47</v>
      </c>
      <c r="B22" s="57"/>
      <c r="C22" s="57"/>
      <c r="D22" s="57"/>
      <c r="E22" s="57"/>
      <c r="F22" s="57"/>
      <c r="G22" s="57"/>
      <c r="H22" s="57"/>
      <c r="I22" s="8"/>
      <c r="J22" s="8"/>
      <c r="K22" s="8"/>
    </row>
    <row r="23" spans="1:11" s="9" customFormat="1" ht="62.25" customHeight="1">
      <c r="A23" s="57" t="s">
        <v>48</v>
      </c>
      <c r="B23" s="57"/>
      <c r="C23" s="57"/>
      <c r="D23" s="57"/>
      <c r="E23" s="57"/>
      <c r="F23" s="57"/>
      <c r="G23" s="57"/>
      <c r="H23" s="57"/>
      <c r="I23" s="8"/>
      <c r="J23" s="8"/>
      <c r="K23" s="8"/>
    </row>
    <row r="24" spans="1:11" s="9" customFormat="1" ht="62.25" customHeight="1">
      <c r="A24" s="57" t="s">
        <v>49</v>
      </c>
      <c r="B24" s="57"/>
      <c r="C24" s="57"/>
      <c r="D24" s="57"/>
      <c r="E24" s="57"/>
      <c r="F24" s="57"/>
      <c r="G24" s="57"/>
      <c r="H24" s="57"/>
      <c r="I24" s="8"/>
      <c r="J24" s="8"/>
      <c r="K24" s="8"/>
    </row>
    <row r="25" spans="1:11" s="9" customFormat="1" ht="42.75" customHeight="1">
      <c r="A25" s="57" t="s">
        <v>50</v>
      </c>
      <c r="B25" s="57"/>
      <c r="C25" s="57"/>
      <c r="D25" s="57"/>
      <c r="E25" s="57"/>
      <c r="F25" s="57"/>
      <c r="G25" s="57"/>
      <c r="H25" s="57"/>
      <c r="I25" s="8"/>
      <c r="J25" s="8"/>
      <c r="K25" s="8"/>
    </row>
    <row r="26" spans="1:11" s="9" customFormat="1" ht="42.75" customHeight="1">
      <c r="A26" s="15"/>
      <c r="B26" s="15"/>
      <c r="C26" s="15"/>
      <c r="D26" s="15"/>
      <c r="E26" s="15"/>
      <c r="F26" s="15"/>
      <c r="G26" s="15"/>
      <c r="H26" s="15"/>
      <c r="I26" s="8"/>
      <c r="J26" s="8"/>
      <c r="K26" s="8"/>
    </row>
    <row r="27" spans="1:11" s="9" customFormat="1" ht="42.75" customHeight="1">
      <c r="A27" s="15"/>
      <c r="B27" s="15"/>
      <c r="C27" s="15"/>
      <c r="D27" s="15"/>
      <c r="E27" s="15"/>
      <c r="F27" s="15"/>
      <c r="G27" s="15"/>
      <c r="H27" s="15"/>
      <c r="I27" s="8"/>
      <c r="J27" s="8"/>
      <c r="K27" s="8"/>
    </row>
    <row r="28" spans="1:8" s="11" customFormat="1" ht="51.75" customHeight="1">
      <c r="A28" s="61" t="s">
        <v>6</v>
      </c>
      <c r="B28" s="61"/>
      <c r="C28" s="15"/>
      <c r="D28" s="15"/>
      <c r="E28" s="15"/>
      <c r="F28" s="15"/>
      <c r="G28" s="15"/>
      <c r="H28" s="15"/>
    </row>
    <row r="29" spans="1:8" s="10" customFormat="1" ht="42" customHeight="1">
      <c r="A29" s="12"/>
      <c r="B29" s="11"/>
      <c r="C29" s="11"/>
      <c r="D29" s="11"/>
      <c r="E29" s="11"/>
      <c r="F29" s="11"/>
      <c r="G29" s="11"/>
      <c r="H29" s="11"/>
    </row>
    <row r="30" spans="1:8" s="10" customFormat="1" ht="60" customHeight="1">
      <c r="A30" s="57" t="s">
        <v>51</v>
      </c>
      <c r="B30" s="60"/>
      <c r="C30" s="60"/>
      <c r="D30" s="60"/>
      <c r="E30" s="60"/>
      <c r="F30" s="60"/>
      <c r="G30" s="60"/>
      <c r="H30" s="60"/>
    </row>
    <row r="31" spans="1:8" s="10" customFormat="1" ht="89.25" customHeight="1">
      <c r="A31" s="57" t="s">
        <v>52</v>
      </c>
      <c r="B31" s="57"/>
      <c r="C31" s="57"/>
      <c r="D31" s="57"/>
      <c r="E31" s="57"/>
      <c r="F31" s="57"/>
      <c r="G31" s="57"/>
      <c r="H31" s="57"/>
    </row>
    <row r="32" spans="1:9" s="13" customFormat="1" ht="69" customHeight="1">
      <c r="A32" s="57" t="s">
        <v>53</v>
      </c>
      <c r="B32" s="60"/>
      <c r="C32" s="60"/>
      <c r="D32" s="60"/>
      <c r="E32" s="60"/>
      <c r="F32" s="60"/>
      <c r="G32" s="60"/>
      <c r="H32" s="60"/>
      <c r="I32" s="10"/>
    </row>
    <row r="33" spans="1:9" s="13" customFormat="1" ht="48" customHeight="1">
      <c r="A33" s="60" t="s">
        <v>7</v>
      </c>
      <c r="B33" s="60"/>
      <c r="C33" s="60"/>
      <c r="D33" s="60"/>
      <c r="E33" s="60"/>
      <c r="F33" s="60"/>
      <c r="G33" s="60"/>
      <c r="H33" s="60"/>
      <c r="I33" s="10"/>
    </row>
    <row r="34" spans="1:9" s="13" customFormat="1" ht="152.25" customHeight="1">
      <c r="A34" s="57" t="s">
        <v>54</v>
      </c>
      <c r="B34" s="60"/>
      <c r="C34" s="60"/>
      <c r="D34" s="60"/>
      <c r="E34" s="60"/>
      <c r="F34" s="60"/>
      <c r="G34" s="60"/>
      <c r="H34" s="60"/>
      <c r="I34" s="10"/>
    </row>
    <row r="35" spans="1:8" s="11" customFormat="1" ht="46.5" customHeight="1">
      <c r="A35" s="60" t="s">
        <v>8</v>
      </c>
      <c r="B35" s="60"/>
      <c r="C35" s="60"/>
      <c r="D35" s="60"/>
      <c r="E35" s="60"/>
      <c r="F35" s="60"/>
      <c r="G35" s="60"/>
      <c r="H35" s="60"/>
    </row>
    <row r="36" spans="1:8" s="19" customFormat="1" ht="61.5" customHeight="1">
      <c r="A36" s="59" t="s">
        <v>9</v>
      </c>
      <c r="B36" s="59"/>
      <c r="C36" s="59"/>
      <c r="D36" s="59"/>
      <c r="E36" s="59"/>
      <c r="F36" s="59"/>
      <c r="G36" s="59"/>
      <c r="H36" s="59"/>
    </row>
    <row r="37" spans="1:8" s="11" customFormat="1" ht="25.5" customHeight="1">
      <c r="A37" s="16" t="s">
        <v>10</v>
      </c>
      <c r="B37" s="17"/>
      <c r="C37" s="17"/>
      <c r="D37" s="17"/>
      <c r="E37" s="17"/>
      <c r="F37" s="17"/>
      <c r="G37" s="17"/>
      <c r="H37" s="18"/>
    </row>
    <row r="38" spans="1:8" s="11" customFormat="1" ht="17.25" customHeight="1" thickBot="1">
      <c r="A38" s="9"/>
      <c r="B38" s="9"/>
      <c r="C38" s="9"/>
      <c r="D38" s="9"/>
      <c r="E38" s="9"/>
      <c r="F38" s="9"/>
      <c r="G38" s="9"/>
      <c r="H38"/>
    </row>
    <row r="39" spans="1:8" s="11" customFormat="1" ht="74.25" customHeight="1" thickBot="1">
      <c r="A39" s="20" t="s">
        <v>11</v>
      </c>
      <c r="B39" s="21" t="s">
        <v>12</v>
      </c>
      <c r="C39" s="22" t="s">
        <v>13</v>
      </c>
      <c r="D39" s="22" t="s">
        <v>14</v>
      </c>
      <c r="E39" s="22" t="s">
        <v>41</v>
      </c>
      <c r="F39" s="22" t="s">
        <v>15</v>
      </c>
      <c r="G39" s="22" t="s">
        <v>16</v>
      </c>
      <c r="H39" s="23" t="s">
        <v>17</v>
      </c>
    </row>
    <row r="40" spans="1:8" s="10" customFormat="1" ht="30.75" customHeight="1">
      <c r="A40" s="24" t="s">
        <v>18</v>
      </c>
      <c r="B40" s="25"/>
      <c r="C40" s="26"/>
      <c r="D40" s="26"/>
      <c r="E40" s="26"/>
      <c r="F40" s="26"/>
      <c r="G40" s="27"/>
      <c r="H40" s="28"/>
    </row>
    <row r="41" spans="1:8" s="10" customFormat="1" ht="30.75" customHeight="1">
      <c r="A41" s="34" t="s">
        <v>19</v>
      </c>
      <c r="B41" s="35"/>
      <c r="C41" s="36"/>
      <c r="D41" s="36"/>
      <c r="E41" s="36"/>
      <c r="F41" s="36"/>
      <c r="G41" s="37"/>
      <c r="H41" s="38"/>
    </row>
    <row r="42" spans="1:8" s="13" customFormat="1" ht="32.25" customHeight="1">
      <c r="A42" s="29" t="s">
        <v>20</v>
      </c>
      <c r="B42" s="30"/>
      <c r="C42" s="31"/>
      <c r="D42" s="31"/>
      <c r="E42" s="31"/>
      <c r="F42" s="31"/>
      <c r="G42" s="32"/>
      <c r="H42" s="39"/>
    </row>
    <row r="43" spans="1:8" s="13" customFormat="1" ht="45" customHeight="1">
      <c r="A43" s="29" t="s">
        <v>21</v>
      </c>
      <c r="B43" s="30">
        <v>327226.31</v>
      </c>
      <c r="C43" s="31">
        <v>113744.65</v>
      </c>
      <c r="D43" s="31">
        <v>0</v>
      </c>
      <c r="E43" s="31">
        <f>B43-C43</f>
        <v>213481.66</v>
      </c>
      <c r="F43" s="31">
        <v>0</v>
      </c>
      <c r="G43" s="32">
        <v>39954</v>
      </c>
      <c r="H43" s="33" t="s">
        <v>22</v>
      </c>
    </row>
    <row r="44" spans="1:8" s="13" customFormat="1" ht="31.5" customHeight="1">
      <c r="A44" s="34" t="s">
        <v>23</v>
      </c>
      <c r="B44" s="40">
        <f>B43</f>
        <v>327226.31</v>
      </c>
      <c r="C44" s="40">
        <f>C43</f>
        <v>113744.65</v>
      </c>
      <c r="D44" s="40">
        <f>D43</f>
        <v>0</v>
      </c>
      <c r="E44" s="40">
        <f>E43</f>
        <v>213481.66</v>
      </c>
      <c r="F44" s="40">
        <f>F43</f>
        <v>0</v>
      </c>
      <c r="G44" s="37"/>
      <c r="H44" s="38"/>
    </row>
    <row r="45" spans="1:8" s="13" customFormat="1" ht="31.5" customHeight="1">
      <c r="A45" s="29" t="s">
        <v>24</v>
      </c>
      <c r="B45" s="30"/>
      <c r="C45" s="31"/>
      <c r="D45" s="31"/>
      <c r="E45" s="31"/>
      <c r="F45" s="31"/>
      <c r="G45" s="32"/>
      <c r="H45" s="39"/>
    </row>
    <row r="46" spans="1:8" s="11" customFormat="1" ht="31.5" customHeight="1">
      <c r="A46" s="34" t="s">
        <v>25</v>
      </c>
      <c r="B46" s="40"/>
      <c r="C46" s="36"/>
      <c r="D46" s="36"/>
      <c r="E46" s="36"/>
      <c r="F46" s="36"/>
      <c r="G46" s="37"/>
      <c r="H46" s="38"/>
    </row>
    <row r="47" spans="1:8" s="11" customFormat="1" ht="31.5" customHeight="1">
      <c r="A47" s="29" t="s">
        <v>26</v>
      </c>
      <c r="B47" s="30"/>
      <c r="C47" s="31"/>
      <c r="D47" s="31"/>
      <c r="E47" s="31"/>
      <c r="F47" s="31"/>
      <c r="G47" s="32"/>
      <c r="H47" s="39"/>
    </row>
    <row r="48" spans="1:8" s="11" customFormat="1" ht="28.5" customHeight="1" thickBot="1">
      <c r="A48" s="41" t="s">
        <v>27</v>
      </c>
      <c r="B48" s="42"/>
      <c r="C48" s="43"/>
      <c r="D48" s="43"/>
      <c r="E48" s="43"/>
      <c r="F48" s="43"/>
      <c r="G48" s="44"/>
      <c r="H48" s="45"/>
    </row>
    <row r="49" s="11" customFormat="1" ht="12.75" customHeight="1">
      <c r="F49" s="46"/>
    </row>
    <row r="50" spans="1:8" s="11" customFormat="1" ht="23.25" customHeight="1">
      <c r="A50" s="56" t="s">
        <v>28</v>
      </c>
      <c r="B50" s="48"/>
      <c r="C50" s="48"/>
      <c r="D50" s="47"/>
      <c r="E50" s="47"/>
      <c r="G50" s="47"/>
      <c r="H50" s="47"/>
    </row>
    <row r="51" spans="1:8" s="11" customFormat="1" ht="60.75" customHeight="1">
      <c r="A51" s="49" t="s">
        <v>29</v>
      </c>
      <c r="B51" s="49" t="s">
        <v>30</v>
      </c>
      <c r="C51" s="50" t="s">
        <v>31</v>
      </c>
      <c r="D51" s="50" t="s">
        <v>32</v>
      </c>
      <c r="E51" s="50" t="s">
        <v>42</v>
      </c>
      <c r="G51"/>
      <c r="H51"/>
    </row>
    <row r="52" spans="1:8" s="11" customFormat="1" ht="15" customHeight="1">
      <c r="A52" s="51">
        <v>1</v>
      </c>
      <c r="B52" s="51">
        <v>2</v>
      </c>
      <c r="C52" s="51">
        <v>3</v>
      </c>
      <c r="D52" s="51">
        <v>4</v>
      </c>
      <c r="E52" s="51">
        <v>5</v>
      </c>
      <c r="G52"/>
      <c r="H52"/>
    </row>
    <row r="53" spans="1:8" s="11" customFormat="1" ht="39">
      <c r="A53" s="52" t="s">
        <v>33</v>
      </c>
      <c r="B53" s="53"/>
      <c r="C53" s="53"/>
      <c r="D53" s="53"/>
      <c r="E53" s="53"/>
      <c r="G53"/>
      <c r="H53"/>
    </row>
    <row r="54" spans="1:8" s="11" customFormat="1" ht="30.75" customHeight="1">
      <c r="A54" s="52" t="s">
        <v>34</v>
      </c>
      <c r="B54" s="53">
        <v>18310.89</v>
      </c>
      <c r="C54" s="53">
        <v>10756.8</v>
      </c>
      <c r="D54" s="53">
        <f>C54</f>
        <v>10756.8</v>
      </c>
      <c r="E54" s="53">
        <f>B54-D54</f>
        <v>7554.09</v>
      </c>
      <c r="G54"/>
      <c r="H54"/>
    </row>
    <row r="55" spans="1:8" s="11" customFormat="1" ht="26.25">
      <c r="A55" s="52" t="s">
        <v>35</v>
      </c>
      <c r="B55" s="54"/>
      <c r="C55" s="54"/>
      <c r="D55" s="54"/>
      <c r="E55" s="54"/>
      <c r="G55"/>
      <c r="H55"/>
    </row>
    <row r="56" spans="1:6" ht="30" customHeight="1">
      <c r="A56" s="55" t="s">
        <v>36</v>
      </c>
      <c r="B56" s="53">
        <f>B54</f>
        <v>18310.89</v>
      </c>
      <c r="C56" s="53">
        <f>C54</f>
        <v>10756.8</v>
      </c>
      <c r="D56" s="53">
        <f>D54</f>
        <v>10756.8</v>
      </c>
      <c r="E56" s="53">
        <f>E54</f>
        <v>7554.09</v>
      </c>
      <c r="F56" s="11"/>
    </row>
    <row r="57" spans="1:8" s="47" customFormat="1" ht="32.25" customHeight="1">
      <c r="A57" s="52" t="s">
        <v>37</v>
      </c>
      <c r="B57" s="54"/>
      <c r="C57" s="54"/>
      <c r="D57" s="54"/>
      <c r="E57" s="54"/>
      <c r="F57"/>
      <c r="G57"/>
      <c r="H57"/>
    </row>
    <row r="58" spans="1:6" ht="30" customHeight="1">
      <c r="A58" s="52" t="s">
        <v>38</v>
      </c>
      <c r="B58" s="54"/>
      <c r="C58" s="54"/>
      <c r="D58" s="54"/>
      <c r="E58" s="54"/>
      <c r="F58" s="47"/>
    </row>
    <row r="59" spans="1:5" ht="16.5" customHeight="1">
      <c r="A59" s="52" t="s">
        <v>39</v>
      </c>
      <c r="B59" s="54"/>
      <c r="C59" s="54"/>
      <c r="D59" s="54"/>
      <c r="E59" s="54"/>
    </row>
    <row r="60" spans="1:5" ht="15" customHeight="1">
      <c r="A60" s="52" t="s">
        <v>40</v>
      </c>
      <c r="B60" s="54"/>
      <c r="C60" s="54"/>
      <c r="D60" s="54"/>
      <c r="E60" s="54"/>
    </row>
    <row r="61" ht="30" customHeight="1"/>
    <row r="62" ht="15.75">
      <c r="E62" t="s">
        <v>43</v>
      </c>
    </row>
    <row r="63" ht="15.75">
      <c r="E63" t="s">
        <v>44</v>
      </c>
    </row>
  </sheetData>
  <sheetProtection selectLockedCells="1" selectUnlockedCells="1"/>
  <mergeCells count="15">
    <mergeCell ref="A36:H36"/>
    <mergeCell ref="A20:H20"/>
    <mergeCell ref="A28:B28"/>
    <mergeCell ref="A30:H30"/>
    <mergeCell ref="A32:H32"/>
    <mergeCell ref="A34:H34"/>
    <mergeCell ref="A33:H33"/>
    <mergeCell ref="A35:H35"/>
    <mergeCell ref="A25:H25"/>
    <mergeCell ref="A23:H23"/>
    <mergeCell ref="A22:H22"/>
    <mergeCell ref="A31:H31"/>
    <mergeCell ref="A24:H24"/>
    <mergeCell ref="A21:H21"/>
    <mergeCell ref="A18:B18"/>
  </mergeCells>
  <printOptions/>
  <pageMargins left="0.31" right="0.2" top="0.5402777777777777" bottom="0.24027777777777778" header="0.5118055555555555" footer="0.5118055555555555"/>
  <pageSetup horizontalDpi="300" verticalDpi="300" orientation="portrait" paperSize="9"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2015-07-09T08:30:46Z</cp:lastPrinted>
  <dcterms:created xsi:type="dcterms:W3CDTF">2011-04-11T10:19:53Z</dcterms:created>
  <dcterms:modified xsi:type="dcterms:W3CDTF">2015-07-09T08:45:29Z</dcterms:modified>
  <cp:category/>
  <cp:version/>
  <cp:contentType/>
  <cp:contentStatus/>
</cp:coreProperties>
</file>